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9679BB74-D8F3-4243-BBE6-B03AC392072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<sst xmlns="http://schemas.openxmlformats.org/spreadsheetml/2006/main" count="679" uniqueCount="392">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</sst>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218</v>
      </c>
      <c r="B10" s="186"/>
      <c r="C10" s="194" t="str">
        <f>VLOOKUP(A10,listado,2,0)</f>
        <v>G. PROYECTOS DE EDIFICACIÓN</v>
      </c>
      <c r="D10" s="194"/>
      <c r="E10" s="194"/>
      <c r="F10" s="194"/>
      <c r="G10" s="194" t="str">
        <f>VLOOKUP(A10,listado,3,0)</f>
        <v>Experto/a 3</v>
      </c>
      <c r="H10" s="194"/>
      <c r="I10" s="201" t="str">
        <f>VLOOKUP(A10,listado,4,0)</f>
        <v>Experto/a en Proyectos de Arquitectura / Edificación</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8 años de experiencia global.
Al menos 6 años de experiencia específica.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A9tZ2VjhpoEHt7DZ42XFpwkG9nAICMNl9jNZRcBz62R3SrewOPeVucoydSoQjiIygWlmPGeNvcivW2EXFit5w==" saltValue="6saNj9gLsIVDQ1+cC/mBi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2025-05-27T08:34:58Z</dcterms:modified>
</cp:coreProperties>
</file>